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C13" i="2"/>
  <c r="I6"/>
  <c r="C6" s="1"/>
  <c r="L11"/>
  <c r="J11"/>
  <c r="H11"/>
  <c r="F11"/>
  <c r="D11"/>
</calcChain>
</file>

<file path=xl/sharedStrings.xml><?xml version="1.0" encoding="utf-8"?>
<sst xmlns="http://schemas.openxmlformats.org/spreadsheetml/2006/main" count="54" uniqueCount="42">
  <si>
    <t>1、带“？”的内容根据实际情况填写完整；</t>
  </si>
  <si>
    <t>开课学期</t>
    <phoneticPr fontId="2" type="noConversion"/>
  </si>
  <si>
    <t>课程名称</t>
    <phoneticPr fontId="2" type="noConversion"/>
  </si>
  <si>
    <t>成绩类型</t>
    <phoneticPr fontId="2" type="noConversion"/>
  </si>
  <si>
    <t>开课部门</t>
    <phoneticPr fontId="2" type="noConversion"/>
  </si>
  <si>
    <t>选课人数</t>
    <phoneticPr fontId="2" type="noConversion"/>
  </si>
  <si>
    <t>期末考试成绩</t>
    <phoneticPr fontId="2" type="noConversion"/>
  </si>
  <si>
    <t>不参与统计</t>
    <phoneticPr fontId="2" type="noConversion"/>
  </si>
  <si>
    <t>课程号</t>
    <phoneticPr fontId="2" type="noConversion"/>
  </si>
  <si>
    <t>课序号</t>
    <phoneticPr fontId="2" type="noConversion"/>
  </si>
  <si>
    <t>录入百分成绩</t>
    <phoneticPr fontId="2" type="noConversion"/>
  </si>
  <si>
    <t>学时</t>
    <phoneticPr fontId="2" type="noConversion"/>
  </si>
  <si>
    <t>学分</t>
    <phoneticPr fontId="2" type="noConversion"/>
  </si>
  <si>
    <t>任课教师</t>
    <phoneticPr fontId="2" type="noConversion"/>
  </si>
  <si>
    <t>实考人数</t>
    <phoneticPr fontId="2" type="noConversion"/>
  </si>
  <si>
    <t>最高分</t>
    <phoneticPr fontId="2" type="noConversion"/>
  </si>
  <si>
    <t>最低分</t>
    <phoneticPr fontId="2" type="noConversion"/>
  </si>
  <si>
    <t>及格率</t>
    <phoneticPr fontId="2" type="noConversion"/>
  </si>
  <si>
    <t>平均分</t>
    <phoneticPr fontId="2" type="noConversion"/>
  </si>
  <si>
    <t>得分区间</t>
    <phoneticPr fontId="2" type="noConversion"/>
  </si>
  <si>
    <t>人数</t>
    <phoneticPr fontId="2" type="noConversion"/>
  </si>
  <si>
    <t>百分比</t>
    <phoneticPr fontId="2" type="noConversion"/>
  </si>
  <si>
    <t>未通过原因</t>
    <phoneticPr fontId="2" type="noConversion"/>
  </si>
  <si>
    <t>河北大学课程考核期末成绩统计分析表</t>
    <phoneticPr fontId="2" type="noConversion"/>
  </si>
  <si>
    <t>85-100</t>
    <phoneticPr fontId="2" type="noConversion"/>
  </si>
  <si>
    <t>75-84</t>
    <phoneticPr fontId="2" type="noConversion"/>
  </si>
  <si>
    <t>65-74</t>
    <phoneticPr fontId="2" type="noConversion"/>
  </si>
  <si>
    <t>60-64</t>
    <phoneticPr fontId="2" type="noConversion"/>
  </si>
  <si>
    <t>0-59</t>
    <phoneticPr fontId="2" type="noConversion"/>
  </si>
  <si>
    <t>学生答卷情况</t>
    <phoneticPr fontId="2" type="noConversion"/>
  </si>
  <si>
    <t>教师授课情况</t>
    <phoneticPr fontId="2" type="noConversion"/>
  </si>
  <si>
    <t>试卷命题情况</t>
    <phoneticPr fontId="2" type="noConversion"/>
  </si>
  <si>
    <t>任课教师签字：</t>
    <phoneticPr fontId="2" type="noConversion"/>
  </si>
  <si>
    <t>取消考核资格</t>
    <phoneticPr fontId="2" type="noConversion"/>
  </si>
  <si>
    <t>缺考</t>
    <phoneticPr fontId="2" type="noConversion"/>
  </si>
  <si>
    <t>申请缓考</t>
    <phoneticPr fontId="2" type="noConversion"/>
  </si>
  <si>
    <t>作弊、违纪</t>
    <phoneticPr fontId="2" type="noConversion"/>
  </si>
  <si>
    <t>2、按分数段直接输入“人数”后，百分比和柱状图会自动生成。</t>
  </si>
  <si>
    <t>注：</t>
    <phoneticPr fontId="1" type="noConversion"/>
  </si>
  <si>
    <t>?</t>
    <phoneticPr fontId="2" type="noConversion"/>
  </si>
  <si>
    <t>日期:20??年?月?日</t>
    <phoneticPr fontId="2" type="noConversion"/>
  </si>
  <si>
    <t>20??-20??学年?学期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</si>
</sst>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5" xfId="0" applyBorder="1"/>
    <xf numFmtId="0" fontId="0" fillId="0" borderId="5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7" fillId="0" borderId="0" xfId="0" applyFont="1"/>
    <xf numFmtId="49" fontId="6" fillId="0" borderId="0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"/>
  <c:chart>
    <c:autoTitleDeleted val="1"/>
    <c:plotArea>
      <c:layout>
        <c:manualLayout>
          <c:layoutTarget val="inner"/>
          <c:xMode val="edge"/>
          <c:yMode val="edge"/>
          <c:x val="9.0941386385373135E-2"/>
          <c:y val="0.20611350467983955"/>
          <c:w val="0.86588435642869099"/>
          <c:h val="0.57072899484402395"/>
        </c:manualLayout>
      </c:layout>
      <c:barChart>
        <c:barDir val="col"/>
        <c:grouping val="clustered"/>
        <c:ser>
          <c:idx val="0"/>
          <c:order val="0"/>
          <c:tx>
            <c:v>奥斯丁</c:v>
          </c:tx>
          <c:dLbls>
            <c:showVal val="1"/>
          </c:dLbls>
          <c:cat>
            <c:strRef>
              <c:f>Sheet1!$D$9:$L$9</c:f>
              <c:strCache>
                <c:ptCount val="9"/>
                <c:pt idx="0">
                  <c:v>85-100</c:v>
                </c:pt>
                <c:pt idx="2">
                  <c:v>75-84</c:v>
                </c:pt>
                <c:pt idx="4">
                  <c:v>65-74</c:v>
                </c:pt>
                <c:pt idx="6">
                  <c:v>60-64</c:v>
                </c:pt>
                <c:pt idx="8">
                  <c:v>0-59</c:v>
                </c:pt>
              </c:strCache>
            </c:strRef>
          </c:cat>
          <c:val>
            <c:numRef>
              <c:f>Sheet1!$D$10:$L$10</c:f>
              <c:numCache>
                <c:formatCode>General</c:formatCode>
                <c:ptCount val="9"/>
                <c:pt idx="0">
                  <c:v>7</c:v>
                </c:pt>
                <c:pt idx="2">
                  <c:v>26</c:v>
                </c:pt>
                <c:pt idx="4">
                  <c:v>4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axId val="48284800"/>
        <c:axId val="48286336"/>
      </c:barChart>
      <c:catAx>
        <c:axId val="48284800"/>
        <c:scaling>
          <c:orientation val="minMax"/>
        </c:scaling>
        <c:axPos val="b"/>
        <c:tickLblPos val="nextTo"/>
        <c:crossAx val="48286336"/>
        <c:crosses val="autoZero"/>
        <c:auto val="1"/>
        <c:lblAlgn val="ctr"/>
        <c:lblOffset val="100"/>
      </c:catAx>
      <c:valAx>
        <c:axId val="4828633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crossAx val="48284800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95251</xdr:rowOff>
    </xdr:from>
    <xdr:to>
      <xdr:col>11</xdr:col>
      <xdr:colOff>742949</xdr:colOff>
      <xdr:row>24</xdr:row>
      <xdr:rowOff>114301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23</xdr:row>
      <xdr:rowOff>123825</xdr:rowOff>
    </xdr:from>
    <xdr:to>
      <xdr:col>6</xdr:col>
      <xdr:colOff>114300</xdr:colOff>
      <xdr:row>24</xdr:row>
      <xdr:rowOff>161925</xdr:rowOff>
    </xdr:to>
    <xdr:sp macro="" textlink="">
      <xdr:nvSpPr>
        <xdr:cNvPr id="4" name="TextBox 3"/>
        <xdr:cNvSpPr txBox="1"/>
      </xdr:nvSpPr>
      <xdr:spPr>
        <a:xfrm>
          <a:off x="2505075" y="5172075"/>
          <a:ext cx="6191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000"/>
            <a:t>分数段</a:t>
          </a:r>
        </a:p>
      </xdr:txBody>
    </xdr:sp>
    <xdr:clientData/>
  </xdr:twoCellAnchor>
  <xdr:twoCellAnchor>
    <xdr:from>
      <xdr:col>0</xdr:col>
      <xdr:colOff>104774</xdr:colOff>
      <xdr:row>18</xdr:row>
      <xdr:rowOff>19050</xdr:rowOff>
    </xdr:from>
    <xdr:to>
      <xdr:col>0</xdr:col>
      <xdr:colOff>390525</xdr:colOff>
      <xdr:row>20</xdr:row>
      <xdr:rowOff>104775</xdr:rowOff>
    </xdr:to>
    <xdr:sp macro="" textlink="">
      <xdr:nvSpPr>
        <xdr:cNvPr id="5" name="TextBox 4"/>
        <xdr:cNvSpPr txBox="1"/>
      </xdr:nvSpPr>
      <xdr:spPr>
        <a:xfrm>
          <a:off x="104774" y="4067175"/>
          <a:ext cx="285751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lang="zh-CN" altLang="en-US" sz="1000"/>
            <a:t>人数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0.33703</cdr:x>
      <cdr:y>0.01415</cdr:y>
    </cdr:from>
    <cdr:to>
      <cdr:x>0.66691</cdr:x>
      <cdr:y>0.12736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6027" y="28573"/>
          <a:ext cx="1973238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期末考试成绩统计直方图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6DE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workbookViewId="0">
      <selection activeCell="B26" sqref="B26:L29"/>
    </sheetView>
  </sheetViews>
  <sheetFormatPr defaultRowHeight="14.25"/>
  <cols>
    <col min="1" max="1" width="5.5" customWidth="1"/>
    <col min="2" max="2" width="6.5" customWidth="1"/>
    <col min="3" max="3" width="9.25" customWidth="1"/>
    <col min="4" max="4" width="4.25" customWidth="1"/>
    <col min="5" max="5" width="7.75" customWidth="1"/>
    <col min="6" max="6" width="6.25" customWidth="1"/>
    <col min="7" max="7" width="5.625" customWidth="1"/>
    <col min="8" max="8" width="4.375" customWidth="1"/>
    <col min="9" max="9" width="7.625" customWidth="1"/>
    <col min="10" max="10" width="7.125" customWidth="1"/>
    <col min="11" max="11" width="6.125" customWidth="1"/>
    <col min="12" max="12" width="11.625" customWidth="1"/>
  </cols>
  <sheetData>
    <row r="1" spans="1:21" ht="21.75" customHeight="1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1" ht="18" customHeight="1">
      <c r="A2" s="14" t="s">
        <v>1</v>
      </c>
      <c r="B2" s="16"/>
      <c r="C2" s="14" t="s">
        <v>41</v>
      </c>
      <c r="D2" s="15"/>
      <c r="E2" s="15"/>
      <c r="F2" s="15"/>
      <c r="G2" s="15"/>
      <c r="H2" s="15"/>
      <c r="I2" s="15"/>
      <c r="J2" s="15"/>
      <c r="K2" s="15"/>
      <c r="L2" s="16"/>
      <c r="N2" s="13" t="s">
        <v>38</v>
      </c>
      <c r="O2" s="12" t="s">
        <v>0</v>
      </c>
      <c r="P2" s="1"/>
      <c r="Q2" s="1"/>
      <c r="R2" s="1"/>
      <c r="S2" s="1"/>
      <c r="T2" s="1"/>
      <c r="U2" s="1"/>
    </row>
    <row r="3" spans="1:21" ht="18" customHeight="1">
      <c r="A3" s="14" t="s">
        <v>2</v>
      </c>
      <c r="B3" s="16"/>
      <c r="C3" s="14" t="s">
        <v>39</v>
      </c>
      <c r="D3" s="15"/>
      <c r="E3" s="15"/>
      <c r="F3" s="16"/>
      <c r="G3" s="14" t="s">
        <v>8</v>
      </c>
      <c r="H3" s="16"/>
      <c r="I3" s="14" t="s">
        <v>39</v>
      </c>
      <c r="J3" s="16"/>
      <c r="K3" s="2" t="s">
        <v>9</v>
      </c>
      <c r="L3" s="2" t="s">
        <v>39</v>
      </c>
      <c r="N3" s="1"/>
      <c r="O3" s="12" t="s">
        <v>37</v>
      </c>
      <c r="P3" s="1"/>
      <c r="Q3" s="1"/>
      <c r="R3" s="1"/>
      <c r="S3" s="1"/>
      <c r="T3" s="1"/>
      <c r="U3" s="1"/>
    </row>
    <row r="4" spans="1:21" ht="18" customHeight="1">
      <c r="A4" s="14" t="s">
        <v>3</v>
      </c>
      <c r="B4" s="16"/>
      <c r="C4" s="14" t="s">
        <v>10</v>
      </c>
      <c r="D4" s="15"/>
      <c r="E4" s="15"/>
      <c r="F4" s="16"/>
      <c r="G4" s="14" t="s">
        <v>11</v>
      </c>
      <c r="H4" s="16"/>
      <c r="I4" s="14" t="s">
        <v>39</v>
      </c>
      <c r="J4" s="16"/>
      <c r="K4" s="2" t="s">
        <v>12</v>
      </c>
      <c r="L4" s="2" t="s">
        <v>39</v>
      </c>
    </row>
    <row r="5" spans="1:21" ht="18" customHeight="1">
      <c r="A5" s="14" t="s">
        <v>4</v>
      </c>
      <c r="B5" s="16"/>
      <c r="C5" s="14" t="s">
        <v>39</v>
      </c>
      <c r="D5" s="15"/>
      <c r="E5" s="15"/>
      <c r="F5" s="16"/>
      <c r="G5" s="14" t="s">
        <v>13</v>
      </c>
      <c r="H5" s="16"/>
      <c r="I5" s="14" t="s">
        <v>39</v>
      </c>
      <c r="J5" s="15"/>
      <c r="K5" s="15"/>
      <c r="L5" s="16"/>
    </row>
    <row r="6" spans="1:21" ht="18" customHeight="1">
      <c r="A6" s="14" t="s">
        <v>5</v>
      </c>
      <c r="B6" s="16"/>
      <c r="C6" s="14">
        <f>I6+C13</f>
        <v>39</v>
      </c>
      <c r="D6" s="15"/>
      <c r="E6" s="15"/>
      <c r="F6" s="16"/>
      <c r="G6" s="14" t="s">
        <v>14</v>
      </c>
      <c r="H6" s="16"/>
      <c r="I6" s="14">
        <f>D10+F10+H10+J10+L10</f>
        <v>39</v>
      </c>
      <c r="J6" s="15"/>
      <c r="K6" s="15"/>
      <c r="L6" s="16"/>
    </row>
    <row r="7" spans="1:21" ht="18" customHeight="1">
      <c r="A7" s="17" t="s">
        <v>6</v>
      </c>
      <c r="B7" s="18"/>
      <c r="C7" s="14" t="s">
        <v>15</v>
      </c>
      <c r="D7" s="16"/>
      <c r="E7" s="14" t="s">
        <v>16</v>
      </c>
      <c r="F7" s="16"/>
      <c r="G7" s="14" t="s">
        <v>17</v>
      </c>
      <c r="H7" s="15"/>
      <c r="I7" s="15"/>
      <c r="J7" s="16"/>
      <c r="K7" s="14" t="s">
        <v>18</v>
      </c>
      <c r="L7" s="16"/>
    </row>
    <row r="8" spans="1:21" ht="18" customHeight="1">
      <c r="A8" s="19"/>
      <c r="B8" s="20"/>
      <c r="C8" s="14" t="s">
        <v>39</v>
      </c>
      <c r="D8" s="16"/>
      <c r="E8" s="14" t="s">
        <v>39</v>
      </c>
      <c r="F8" s="16"/>
      <c r="G8" s="14" t="s">
        <v>39</v>
      </c>
      <c r="H8" s="15"/>
      <c r="I8" s="15"/>
      <c r="J8" s="16"/>
      <c r="K8" s="14" t="s">
        <v>39</v>
      </c>
      <c r="L8" s="16"/>
    </row>
    <row r="9" spans="1:21" ht="18" customHeight="1">
      <c r="A9" s="17" t="s">
        <v>6</v>
      </c>
      <c r="B9" s="18"/>
      <c r="C9" s="2" t="s">
        <v>19</v>
      </c>
      <c r="D9" s="14" t="s">
        <v>24</v>
      </c>
      <c r="E9" s="16"/>
      <c r="F9" s="14" t="s">
        <v>25</v>
      </c>
      <c r="G9" s="16"/>
      <c r="H9" s="14" t="s">
        <v>26</v>
      </c>
      <c r="I9" s="16"/>
      <c r="J9" s="14" t="s">
        <v>27</v>
      </c>
      <c r="K9" s="16"/>
      <c r="L9" s="2" t="s">
        <v>28</v>
      </c>
    </row>
    <row r="10" spans="1:21" ht="18" customHeight="1">
      <c r="A10" s="21"/>
      <c r="B10" s="22"/>
      <c r="C10" s="2" t="s">
        <v>20</v>
      </c>
      <c r="D10" s="14">
        <v>7</v>
      </c>
      <c r="E10" s="16"/>
      <c r="F10" s="14">
        <v>26</v>
      </c>
      <c r="G10" s="16"/>
      <c r="H10" s="14">
        <v>4</v>
      </c>
      <c r="I10" s="16"/>
      <c r="J10" s="14">
        <v>1</v>
      </c>
      <c r="K10" s="16"/>
      <c r="L10" s="2">
        <v>1</v>
      </c>
    </row>
    <row r="11" spans="1:21" ht="18" customHeight="1">
      <c r="A11" s="19"/>
      <c r="B11" s="20"/>
      <c r="C11" s="2" t="s">
        <v>21</v>
      </c>
      <c r="D11" s="23">
        <f>D10/(D10+F10+H10+J10+L10)</f>
        <v>0.17948717948717949</v>
      </c>
      <c r="E11" s="24"/>
      <c r="F11" s="23">
        <f>F10/(D10+F10+H10+J10+L10)</f>
        <v>0.66666666666666663</v>
      </c>
      <c r="G11" s="24"/>
      <c r="H11" s="23">
        <f>H10/(D10+F10+H10+J10+L10)</f>
        <v>0.10256410256410256</v>
      </c>
      <c r="I11" s="24"/>
      <c r="J11" s="23">
        <f>J10/(D10+F10+H10+J10+L10)</f>
        <v>2.564102564102564E-2</v>
      </c>
      <c r="K11" s="24"/>
      <c r="L11" s="3">
        <f>L10/(D10+F10+H10+J10+L10)</f>
        <v>2.564102564102564E-2</v>
      </c>
    </row>
    <row r="12" spans="1:21" ht="18" customHeight="1">
      <c r="A12" s="17" t="s">
        <v>7</v>
      </c>
      <c r="B12" s="18"/>
      <c r="C12" s="14" t="s">
        <v>20</v>
      </c>
      <c r="D12" s="16"/>
      <c r="E12" s="14" t="s">
        <v>22</v>
      </c>
      <c r="F12" s="15"/>
      <c r="G12" s="15"/>
      <c r="H12" s="15"/>
      <c r="I12" s="15"/>
      <c r="J12" s="15"/>
      <c r="K12" s="15"/>
      <c r="L12" s="16"/>
    </row>
    <row r="13" spans="1:21" ht="18" customHeight="1">
      <c r="A13" s="21"/>
      <c r="B13" s="22"/>
      <c r="C13" s="17">
        <f>E14+G14+I14+K14</f>
        <v>0</v>
      </c>
      <c r="D13" s="18"/>
      <c r="E13" s="14" t="s">
        <v>33</v>
      </c>
      <c r="F13" s="16"/>
      <c r="G13" s="14" t="s">
        <v>34</v>
      </c>
      <c r="H13" s="16"/>
      <c r="I13" s="14" t="s">
        <v>35</v>
      </c>
      <c r="J13" s="16"/>
      <c r="K13" s="14" t="s">
        <v>36</v>
      </c>
      <c r="L13" s="16"/>
    </row>
    <row r="14" spans="1:21" ht="18" customHeight="1">
      <c r="A14" s="19"/>
      <c r="B14" s="20"/>
      <c r="C14" s="19"/>
      <c r="D14" s="20"/>
      <c r="E14" s="14">
        <v>0</v>
      </c>
      <c r="F14" s="16"/>
      <c r="G14" s="14">
        <v>0</v>
      </c>
      <c r="H14" s="16"/>
      <c r="I14" s="14">
        <v>0</v>
      </c>
      <c r="J14" s="16"/>
      <c r="K14" s="14">
        <v>0</v>
      </c>
      <c r="L14" s="16"/>
    </row>
    <row r="15" spans="1:21" ht="15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21" ht="15.9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2" ht="15.9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</row>
    <row r="18" spans="1:12" ht="15.9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</row>
    <row r="19" spans="1:12" ht="15.9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1:12" ht="15.9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</row>
    <row r="21" spans="1:12" ht="15.9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2" ht="15.9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</row>
    <row r="23" spans="1:12" ht="15.9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</row>
    <row r="24" spans="1:12" ht="15.9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</row>
    <row r="25" spans="1:12" ht="15.9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spans="1:12" ht="20.100000000000001" customHeight="1">
      <c r="A26" s="26" t="s">
        <v>29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2" ht="20.100000000000001" customHeight="1">
      <c r="A27" s="27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20.100000000000001" customHeight="1">
      <c r="A28" s="27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 ht="20.100000000000001" customHeight="1">
      <c r="A29" s="28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 ht="20.100000000000001" customHeight="1">
      <c r="A30" s="26" t="s">
        <v>30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0.100000000000001" customHeight="1">
      <c r="A31" s="27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 ht="20.100000000000001" customHeight="1">
      <c r="A32" s="27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 ht="20.100000000000001" customHeight="1">
      <c r="A33" s="28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ht="20.100000000000001" customHeight="1">
      <c r="A34" s="26" t="s">
        <v>31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20.100000000000001" customHeight="1">
      <c r="A35" s="27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ht="20.100000000000001" customHeight="1">
      <c r="A36" s="27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20.100000000000001" customHeight="1">
      <c r="A37" s="28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20.100000000000001" customHeight="1">
      <c r="A38" s="4" t="s">
        <v>32</v>
      </c>
      <c r="B38" s="4"/>
      <c r="C38" s="5"/>
      <c r="J38" s="38" t="s">
        <v>40</v>
      </c>
      <c r="K38" s="38"/>
      <c r="L38" s="38"/>
    </row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</sheetData>
  <mergeCells count="60">
    <mergeCell ref="J38:L38"/>
    <mergeCell ref="E13:F13"/>
    <mergeCell ref="G13:H13"/>
    <mergeCell ref="K13:L13"/>
    <mergeCell ref="I13:J13"/>
    <mergeCell ref="I14:J14"/>
    <mergeCell ref="K14:L14"/>
    <mergeCell ref="G14:H14"/>
    <mergeCell ref="D11:E11"/>
    <mergeCell ref="A26:A29"/>
    <mergeCell ref="A30:A33"/>
    <mergeCell ref="A34:A37"/>
    <mergeCell ref="B26:L29"/>
    <mergeCell ref="B30:L33"/>
    <mergeCell ref="B34:L37"/>
    <mergeCell ref="C12:D12"/>
    <mergeCell ref="J10:K10"/>
    <mergeCell ref="J11:K11"/>
    <mergeCell ref="A1:L1"/>
    <mergeCell ref="A2:B2"/>
    <mergeCell ref="A3:B3"/>
    <mergeCell ref="A4:B4"/>
    <mergeCell ref="A5:B5"/>
    <mergeCell ref="A6:B6"/>
    <mergeCell ref="A7:B8"/>
    <mergeCell ref="A9:B11"/>
    <mergeCell ref="D9:E9"/>
    <mergeCell ref="F9:G9"/>
    <mergeCell ref="H9:I9"/>
    <mergeCell ref="J9:K9"/>
    <mergeCell ref="D10:E10"/>
    <mergeCell ref="C13:D14"/>
    <mergeCell ref="E12:L12"/>
    <mergeCell ref="A12:B14"/>
    <mergeCell ref="E14:F14"/>
    <mergeCell ref="C7:D7"/>
    <mergeCell ref="E7:F7"/>
    <mergeCell ref="G7:J7"/>
    <mergeCell ref="K7:L7"/>
    <mergeCell ref="C8:D8"/>
    <mergeCell ref="E8:F8"/>
    <mergeCell ref="G8:J8"/>
    <mergeCell ref="K8:L8"/>
    <mergeCell ref="F10:G10"/>
    <mergeCell ref="F11:G11"/>
    <mergeCell ref="H10:I10"/>
    <mergeCell ref="H11:I11"/>
    <mergeCell ref="C5:F5"/>
    <mergeCell ref="G5:H5"/>
    <mergeCell ref="I5:L5"/>
    <mergeCell ref="C6:F6"/>
    <mergeCell ref="G6:H6"/>
    <mergeCell ref="I6:L6"/>
    <mergeCell ref="C2:L2"/>
    <mergeCell ref="C3:F3"/>
    <mergeCell ref="G3:H3"/>
    <mergeCell ref="I3:J3"/>
    <mergeCell ref="C4:F4"/>
    <mergeCell ref="G4:H4"/>
    <mergeCell ref="I4:J4"/>
  </mergeCells>
  <phoneticPr fontId="2" type="noConversion"/>
  <pageMargins left="0.82" right="0.41" top="0.75" bottom="0.56000000000000005" header="0.31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cp:lastPrinted>2019-03-27T07:14:48Z</cp:lastPrinted>
  <dcterms:created xsi:type="dcterms:W3CDTF">2012-03-23T07:40:54Z</dcterms:created>
  <dcterms:modified xsi:type="dcterms:W3CDTF">2019-03-27T07:14:50Z</dcterms:modified>
</cp:coreProperties>
</file>